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XILIAR CONTABLE\Desktop\Formatos Organismos Operadores de Agua 2021\Formatos 4to 4FT 2021-Organismos Operadores\"/>
    </mc:Choice>
  </mc:AlternateContent>
  <xr:revisionPtr revIDLastSave="0" documentId="13_ncr:1_{0F272041-6C4E-423F-B3BD-0221789A07D5}" xr6:coauthVersionLast="46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<sst xmlns="http://schemas.openxmlformats.org/spreadsheetml/2006/main" count="53" uniqueCount="44">
  <si>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</si>
  <si>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</si>
  <si>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</si>
  <si>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</si>
  <si>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</si>
  <si>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</si>
  <si>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</si>
  <si>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</si>
  <si>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</si>
  <si>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</si>
  <si>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</si>
  <si>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</si>
  <si>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</si>
  <si>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</si>
  <si>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</si>
  <si>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</si>
  <si>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</si>
  <si>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</si>
  <si>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</si>
  <si>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</si>
  <si>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</si>
  <si>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</si>
  <si>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</si>
  <si>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</si>
  <si>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</si>
  <si>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</si>
  <si>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</si>
  <si>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</si>
  <si>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</si>
  <si>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</si>
  <si>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</si>
  <si>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</si>
  <si>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</si>
  <si>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</si>
  <si>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</si>
  <si>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</si>
  <si>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</si>
  <si>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</si>
  <si>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Nombre del Ente Público JUNTA RURAL DE AGUA Y SANEAMIENTO DE LÓPEZ MATEOS, GRO</t>
  </si>
  <si>
    <t>Del 01 de enero al 31 de diciembre 2021</t>
  </si>
  <si>
    <t>C. MARCIAL AGUILAR VENEGAS</t>
  </si>
  <si>
    <t>LIC. MARISELA VARGAS DIAZ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</si>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</sst>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5" zoomScale="104" zoomScaleNormal="104" workbookViewId="0">
      <selection activeCell="I39" sqref="I39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2" t="s">
        <v>38</v>
      </c>
      <c r="C2" s="43"/>
      <c r="D2" s="43"/>
      <c r="E2" s="43"/>
      <c r="F2" s="43"/>
      <c r="G2" s="44"/>
    </row>
    <row r="3" spans="2:7" ht="12" x14ac:dyDescent="0.2">
      <c r="B3" s="45" t="s">
        <v>10</v>
      </c>
      <c r="C3" s="46"/>
      <c r="D3" s="46"/>
      <c r="E3" s="46"/>
      <c r="F3" s="46"/>
      <c r="G3" s="47"/>
    </row>
    <row r="4" spans="2:7" ht="12.6" thickBot="1" x14ac:dyDescent="0.25">
      <c r="B4" s="48" t="s">
        <v>39</v>
      </c>
      <c r="C4" s="49"/>
      <c r="D4" s="49"/>
      <c r="E4" s="49"/>
      <c r="F4" s="49"/>
      <c r="G4" s="50"/>
    </row>
    <row r="5" spans="2:7" ht="42" customHeight="1" thickBot="1" x14ac:dyDescent="0.25">
      <c r="B5" s="40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1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6295210</v>
      </c>
      <c r="D15" s="27">
        <v>0</v>
      </c>
      <c r="E15" s="21">
        <f t="shared" si="0"/>
        <v>6295210</v>
      </c>
      <c r="F15" s="20">
        <v>6788363</v>
      </c>
      <c r="G15" s="20">
        <v>6788363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6295210</v>
      </c>
      <c r="D20" s="28">
        <f>SUM(D9:D18)</f>
        <v>0</v>
      </c>
      <c r="E20" s="22">
        <f>C20+D20</f>
        <v>6295210</v>
      </c>
      <c r="F20" s="28">
        <f>SUM(F9:F18)</f>
        <v>6788363</v>
      </c>
      <c r="G20" s="22">
        <f>SUM(G9:G18)</f>
        <v>6788363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0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1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1518878</v>
      </c>
      <c r="D26" s="20">
        <v>0</v>
      </c>
      <c r="E26" s="21">
        <f t="shared" ref="E26:F34" si="1">C26+D26</f>
        <v>1518878</v>
      </c>
      <c r="F26" s="20">
        <v>1766240</v>
      </c>
      <c r="G26" s="20">
        <v>1766240</v>
      </c>
    </row>
    <row r="27" spans="2:7" ht="12" customHeight="1" x14ac:dyDescent="0.2">
      <c r="B27" s="32" t="s">
        <v>12</v>
      </c>
      <c r="C27" s="20">
        <v>410951</v>
      </c>
      <c r="D27" s="20">
        <v>0</v>
      </c>
      <c r="E27" s="21">
        <f t="shared" si="1"/>
        <v>410951</v>
      </c>
      <c r="F27" s="20">
        <v>777400</v>
      </c>
      <c r="G27" s="20">
        <v>777400</v>
      </c>
    </row>
    <row r="28" spans="2:7" x14ac:dyDescent="0.2">
      <c r="B28" s="32" t="s">
        <v>13</v>
      </c>
      <c r="C28" s="20">
        <v>2622912</v>
      </c>
      <c r="D28" s="20">
        <v>0</v>
      </c>
      <c r="E28" s="21">
        <f t="shared" si="1"/>
        <v>2622912</v>
      </c>
      <c r="F28" s="20">
        <v>2482045</v>
      </c>
      <c r="G28" s="20">
        <v>2482045</v>
      </c>
    </row>
    <row r="29" spans="2:7" x14ac:dyDescent="0.2">
      <c r="B29" s="32" t="s">
        <v>14</v>
      </c>
      <c r="C29" s="20">
        <v>331628</v>
      </c>
      <c r="D29" s="20">
        <v>0</v>
      </c>
      <c r="E29" s="21">
        <f t="shared" si="1"/>
        <v>331628</v>
      </c>
      <c r="F29" s="20">
        <v>178130</v>
      </c>
      <c r="G29" s="20">
        <v>178130</v>
      </c>
    </row>
    <row r="30" spans="2:7" x14ac:dyDescent="0.2">
      <c r="B30" s="32" t="s">
        <v>15</v>
      </c>
      <c r="C30" s="20">
        <v>1410840</v>
      </c>
      <c r="D30" s="20">
        <v>0</v>
      </c>
      <c r="E30" s="21">
        <f t="shared" si="1"/>
        <v>1410840</v>
      </c>
      <c r="F30" s="20">
        <v>1109512</v>
      </c>
      <c r="G30" s="20">
        <v>1109512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20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1300</v>
      </c>
      <c r="G33" s="20">
        <v>1300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20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6295209</v>
      </c>
      <c r="D36" s="22">
        <f>SUM(D26:D34)</f>
        <v>0</v>
      </c>
      <c r="E36" s="22">
        <f>SUM(E26:E34)</f>
        <v>6295209</v>
      </c>
      <c r="F36" s="22">
        <f>SUM(F26:F34)</f>
        <v>6314627</v>
      </c>
      <c r="G36" s="38">
        <f>SUM(G26:G34)</f>
        <v>6314627</v>
      </c>
    </row>
    <row r="37" spans="2:7" s="2" customFormat="1" ht="12.6" thickBot="1" x14ac:dyDescent="0.3">
      <c r="B37" s="35"/>
      <c r="C37" s="21"/>
      <c r="D37" s="21"/>
      <c r="E37" s="21"/>
      <c r="F37" s="21"/>
      <c r="G37" s="39"/>
    </row>
    <row r="38" spans="2:7" ht="12.6" thickBot="1" x14ac:dyDescent="0.25">
      <c r="B38" s="7" t="s">
        <v>37</v>
      </c>
      <c r="C38" s="8">
        <f>C20-C36</f>
        <v>1</v>
      </c>
      <c r="D38" s="8">
        <f>D20-D36</f>
        <v>0</v>
      </c>
      <c r="E38" s="8">
        <f>D38+C38</f>
        <v>1</v>
      </c>
      <c r="F38" s="8">
        <f>F20-F36</f>
        <v>473736</v>
      </c>
      <c r="G38" s="9">
        <f>G20-G36</f>
        <v>473736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10" t="s">
        <v>40</v>
      </c>
      <c r="F44" s="10" t="s">
        <v>41</v>
      </c>
    </row>
    <row r="45" spans="2:7" s="10" customFormat="1" x14ac:dyDescent="0.2">
      <c r="B45" s="10" t="s">
        <v>42</v>
      </c>
      <c r="F45" s="10" t="s">
        <v>43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2020-01-23T20:49:44Z</cp:lastPrinted>
  <dcterms:created xsi:type="dcterms:W3CDTF">2019-12-11T17:18:27Z</dcterms:created>
  <dcterms:modified xsi:type="dcterms:W3CDTF">2022-01-28T17:00:30Z</dcterms:modified>
</cp:coreProperties>
</file>